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65" windowHeight="10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<sst xmlns="http://schemas.openxmlformats.org/spreadsheetml/2006/main" count="531" uniqueCount="213">
  <si>
    <t>2018年扶贫小额贷款公示名单</t>
  </si>
  <si>
    <t>数据日期：2018年12月31日</t>
  </si>
  <si>
    <t>单位：元</t>
  </si>
  <si>
    <t>序号</t>
  </si>
  <si>
    <t>贷款人姓名</t>
  </si>
  <si>
    <t>身份证号码</t>
  </si>
  <si>
    <t>所属村委</t>
  </si>
  <si>
    <t>贷款项目</t>
  </si>
  <si>
    <t>担保方式</t>
  </si>
  <si>
    <t>贷款金额(元)</t>
  </si>
  <si>
    <t>借款日</t>
  </si>
  <si>
    <t>到期日</t>
  </si>
  <si>
    <t>贷款期限</t>
  </si>
  <si>
    <t>是否购买贷款保证保险</t>
  </si>
  <si>
    <t>年利率(%)</t>
  </si>
  <si>
    <t>贴息利率(%)</t>
  </si>
  <si>
    <t>本期利息起止日期</t>
  </si>
  <si>
    <t>本期应收利息</t>
  </si>
  <si>
    <t>本期利息罚息</t>
  </si>
  <si>
    <t>本期实收利息、罚息</t>
  </si>
  <si>
    <t>本期拖欠利息、罚息</t>
  </si>
  <si>
    <t>应贴息金额(元)</t>
  </si>
  <si>
    <t>放款账号</t>
  </si>
  <si>
    <t>李俊达</t>
  </si>
  <si>
    <t>441501****5019</t>
  </si>
  <si>
    <t>红海湾区田墘街道外湖村委会</t>
  </si>
  <si>
    <t>购买收割机</t>
  </si>
  <si>
    <t>信用</t>
  </si>
  <si>
    <t>3年</t>
  </si>
  <si>
    <t>否</t>
  </si>
  <si>
    <r>
      <rPr>
        <sz val="10"/>
        <color indexed="8"/>
        <rFont val="宋体"/>
        <charset val="134"/>
      </rPr>
      <t>2017-12-4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</si>
  <si>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80010001826093011</t>
  </si>
  <si>
    <t>王再鑫</t>
  </si>
  <si>
    <t>442531****5770</t>
  </si>
  <si>
    <t>购买耕牛</t>
  </si>
  <si>
    <r>
      <rPr>
        <sz val="10"/>
        <color indexed="8"/>
        <rFont val="宋体"/>
        <charset val="134"/>
      </rPr>
      <t>2017-12-22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</si>
  <si>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80010000693928978</t>
  </si>
  <si>
    <t>何光芳</t>
  </si>
  <si>
    <t>441501****5081</t>
  </si>
  <si>
    <r>
      <rPr>
        <sz val="10"/>
        <color indexed="8"/>
        <rFont val="宋体"/>
        <charset val="134"/>
      </rPr>
      <t>2018-2-7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</si>
  <si>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80010001828505343</t>
  </si>
  <si>
    <t>李冕季</t>
  </si>
  <si>
    <t>441501****4016</t>
  </si>
  <si>
    <t>红海湾区遮浪街道施公寮村委会</t>
  </si>
  <si>
    <t>购买渔具</t>
  </si>
  <si>
    <r>
      <rPr>
        <sz val="10"/>
        <color indexed="8"/>
        <rFont val="宋体"/>
        <charset val="134"/>
      </rPr>
      <t>2018-4-20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</si>
  <si>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80010001817281483</t>
  </si>
  <si>
    <t>李小波</t>
  </si>
  <si>
    <t>80010001866513086</t>
  </si>
  <si>
    <t>陈美房</t>
  </si>
  <si>
    <t>441501****5023</t>
  </si>
  <si>
    <t>80010001870233772</t>
  </si>
  <si>
    <t>朱铁咀</t>
  </si>
  <si>
    <t>80010000575700301</t>
  </si>
  <si>
    <t>林振声</t>
  </si>
  <si>
    <t>441522****5719</t>
  </si>
  <si>
    <r>
      <rPr>
        <sz val="10"/>
        <color indexed="8"/>
        <rFont val="宋体"/>
        <charset val="134"/>
      </rPr>
      <t>2018-4-28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</si>
  <si>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80010001866525604</t>
  </si>
  <si>
    <t>周金九</t>
  </si>
  <si>
    <t>441501****4022</t>
  </si>
  <si>
    <t>红海湾区遮浪街道东尾村委会</t>
  </si>
  <si>
    <t>扩大养殖规模（养鸡、鸭）</t>
  </si>
  <si>
    <t>80010000790367339</t>
  </si>
  <si>
    <t>郑俊杰</t>
  </si>
  <si>
    <t>441501****1030</t>
  </si>
  <si>
    <t>红海湾区东洲街道东二村委会</t>
  </si>
  <si>
    <t>购买农机</t>
  </si>
  <si>
    <t>80010001564175468</t>
  </si>
  <si>
    <t>黄远南</t>
  </si>
  <si>
    <t>441502****1011</t>
  </si>
  <si>
    <t>经营电器维修店</t>
  </si>
  <si>
    <r>
      <rPr>
        <sz val="10"/>
        <color indexed="8"/>
        <rFont val="宋体"/>
        <charset val="134"/>
      </rPr>
      <t>2018-6-1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</si>
  <si>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80010001885772037</t>
  </si>
  <si>
    <t>王金用</t>
  </si>
  <si>
    <t>442531****631X</t>
  </si>
  <si>
    <t>红海湾区遮浪街道宫前村委会</t>
  </si>
  <si>
    <t>购置渔业生产工具</t>
  </si>
  <si>
    <r>
      <rPr>
        <sz val="10"/>
        <color indexed="8"/>
        <rFont val="宋体"/>
        <charset val="134"/>
      </rPr>
      <t>2018-7-27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</si>
  <si>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80010001567938441</t>
  </si>
  <si>
    <t>黄乾好</t>
  </si>
  <si>
    <t>442531****6312</t>
  </si>
  <si>
    <t>红海湾区遮浪街道红坎村委会</t>
  </si>
  <si>
    <t>购买渔船</t>
  </si>
  <si>
    <r>
      <rPr>
        <sz val="10"/>
        <color indexed="8"/>
        <rFont val="宋体"/>
        <charset val="134"/>
      </rPr>
      <t>2018-8-28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</si>
  <si>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80010001603978962</t>
  </si>
  <si>
    <t>林巧兰</t>
  </si>
  <si>
    <t>441501****4020</t>
  </si>
  <si>
    <t>红海湾区遮浪街道合港村委会</t>
  </si>
  <si>
    <t>开杂货店</t>
  </si>
  <si>
    <r>
      <rPr>
        <sz val="10"/>
        <color indexed="8"/>
        <rFont val="宋体"/>
        <charset val="134"/>
      </rPr>
      <t>2018-9-20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</si>
  <si>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80010000575694159</t>
  </si>
  <si>
    <t>黄叶</t>
  </si>
  <si>
    <t>441501****4015</t>
  </si>
  <si>
    <t>80010001585000413</t>
  </si>
  <si>
    <t>李腾花</t>
  </si>
  <si>
    <t>450922****4002</t>
  </si>
  <si>
    <t>购买农具</t>
  </si>
  <si>
    <t>80010001585742865</t>
  </si>
  <si>
    <t>陈金闩</t>
  </si>
  <si>
    <t>441502****0012</t>
  </si>
  <si>
    <t>80010001910262225</t>
  </si>
  <si>
    <t>李好</t>
  </si>
  <si>
    <t>441502****0034</t>
  </si>
  <si>
    <t>80010000575700323</t>
  </si>
  <si>
    <t>戴生崩</t>
  </si>
  <si>
    <t>441502****111X</t>
  </si>
  <si>
    <t>红海湾区田墘街道红湖村委会</t>
  </si>
  <si>
    <t>购牛、养牛生产</t>
  </si>
  <si>
    <r>
      <rPr>
        <sz val="10"/>
        <color indexed="8"/>
        <rFont val="宋体"/>
        <charset val="134"/>
      </rPr>
      <t>2018-9-27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</si>
  <si>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80010001927402607</t>
  </si>
  <si>
    <t>韦桂梅</t>
  </si>
  <si>
    <t>441501****5045</t>
  </si>
  <si>
    <t>80010000575672306</t>
  </si>
  <si>
    <t>陈广进</t>
  </si>
  <si>
    <t>441501****4019</t>
  </si>
  <si>
    <t>红海湾区遮浪街道长沟村委会</t>
  </si>
  <si>
    <t>80010001648748121</t>
  </si>
  <si>
    <t>江映珊</t>
  </si>
  <si>
    <t>441501****4581</t>
  </si>
  <si>
    <t>购货物（微商化妆品）</t>
  </si>
  <si>
    <t>80010000615159573</t>
  </si>
  <si>
    <t>邱丽平</t>
  </si>
  <si>
    <t>441501****5026</t>
  </si>
  <si>
    <t>糖水店经营</t>
  </si>
  <si>
    <t>80010001391903200</t>
  </si>
  <si>
    <t>胡国城</t>
  </si>
  <si>
    <t>441501****5037</t>
  </si>
  <si>
    <t>购买渔船用具</t>
  </si>
  <si>
    <t>80010001929117721</t>
  </si>
  <si>
    <t>谢碧兰</t>
  </si>
  <si>
    <t>441501****4029</t>
  </si>
  <si>
    <t>购牛</t>
  </si>
  <si>
    <t>80010000575701112</t>
  </si>
  <si>
    <t>蔡秋霞</t>
  </si>
  <si>
    <t>441501****4025</t>
  </si>
  <si>
    <t>红海湾区遮浪街道水龟寮村委会</t>
  </si>
  <si>
    <t>购置货物</t>
  </si>
  <si>
    <t>80010001927269288</t>
  </si>
  <si>
    <t>李火光</t>
  </si>
  <si>
    <t>441502****0019</t>
  </si>
  <si>
    <t>购买渔船及网具</t>
  </si>
  <si>
    <t>80010001450972585</t>
  </si>
  <si>
    <t>罗凤蕉</t>
  </si>
  <si>
    <t>450222****1929</t>
  </si>
  <si>
    <t>红海湾区田墘街道南联村委会</t>
  </si>
  <si>
    <t>购买货品</t>
  </si>
  <si>
    <t>80010001539239559</t>
  </si>
  <si>
    <t>钟玉叶</t>
  </si>
  <si>
    <t>441501****1048</t>
  </si>
  <si>
    <t>80010000575875453</t>
  </si>
  <si>
    <t>罗振邦</t>
  </si>
  <si>
    <t>441501****4154</t>
  </si>
  <si>
    <t>80010001927049251</t>
  </si>
  <si>
    <t>罗金鸿</t>
  </si>
  <si>
    <t>441501****4017</t>
  </si>
  <si>
    <t>购买工程设备</t>
  </si>
  <si>
    <t>80010001706867631</t>
  </si>
  <si>
    <t>陈木泉</t>
  </si>
  <si>
    <t>80010001568972196</t>
  </si>
  <si>
    <t>石爱贞</t>
  </si>
  <si>
    <t>442531****6320</t>
  </si>
  <si>
    <t>80010000575701225</t>
  </si>
  <si>
    <t>李宝容</t>
  </si>
  <si>
    <t>441501****4065</t>
  </si>
  <si>
    <t>购置美容店设备</t>
  </si>
  <si>
    <t>80010001924457616</t>
  </si>
  <si>
    <t>陈吟</t>
  </si>
  <si>
    <t>441502****1024</t>
  </si>
  <si>
    <t>购买缝盘</t>
  </si>
  <si>
    <r>
      <rPr>
        <sz val="10"/>
        <color indexed="8"/>
        <rFont val="宋体"/>
        <charset val="134"/>
      </rPr>
      <t>2018-10-19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</si>
  <si>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80010000575669199</t>
  </si>
  <si>
    <t>蔡瑞芳</t>
  </si>
  <si>
    <t>441501****1065</t>
  </si>
  <si>
    <t>购买耕牛及农具</t>
  </si>
  <si>
    <t>1.5年</t>
  </si>
  <si>
    <t>80010001929182837</t>
  </si>
  <si>
    <t>岳远程</t>
  </si>
  <si>
    <t>441501****4011</t>
  </si>
  <si>
    <t>红海湾区遮浪街道桂林村委会</t>
  </si>
  <si>
    <t>80010000575696065</t>
  </si>
  <si>
    <t>郑秋转</t>
  </si>
  <si>
    <t>442531****6318</t>
  </si>
  <si>
    <t>80010001584183792</t>
  </si>
  <si>
    <t>吴少丽</t>
  </si>
  <si>
    <t>441501****5144</t>
  </si>
  <si>
    <t>养牛生产</t>
  </si>
  <si>
    <t>80010001924528929</t>
  </si>
  <si>
    <t xml:space="preserve">	陈烈握</t>
  </si>
  <si>
    <t>441501****4116</t>
  </si>
  <si>
    <t>红海湾区遮浪街道新围村委会</t>
  </si>
  <si>
    <t>购买鸡苗及饲养</t>
  </si>
  <si>
    <r>
      <rPr>
        <sz val="10"/>
        <color indexed="8"/>
        <rFont val="宋体"/>
        <charset val="134"/>
      </rPr>
      <t>2018-12-14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</si>
  <si>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80010001925219896</t>
  </si>
  <si>
    <t xml:space="preserve">	罗奕旺</t>
  </si>
  <si>
    <t>441501****403X</t>
  </si>
  <si>
    <t>电动车购货</t>
  </si>
  <si>
    <t>80010001934321944</t>
  </si>
  <si>
    <t xml:space="preserve">	黄本烈</t>
  </si>
  <si>
    <t>441501****1031</t>
  </si>
  <si>
    <t>红海湾区田墘街道七村委会</t>
  </si>
  <si>
    <r>
      <rPr>
        <sz val="10"/>
        <color indexed="8"/>
        <rFont val="宋体"/>
        <charset val="134"/>
      </rPr>
      <t>2018-12-18</t>
    </r>
    <r>
      <rPr>
        <sz val="10"/>
        <rFont val="宋体"/>
        <charset val="134"/>
      </rPr>
      <t xml:space="preserve">
-
</t>
    </r>
    <r>
      <rPr>
        <sz val="10"/>
        <color indexed="8"/>
        <rFont val="宋体"/>
        <charset val="134"/>
      </rPr>
      <t>2018-12-21</t>
    </r>
  </si>
  <si>
    <t>80010000575678455</t>
  </si>
  <si>
    <t xml:space="preserve">	黄贤奉</t>
  </si>
  <si>
    <t>441501****5059</t>
  </si>
  <si>
    <t>80010001928508249</t>
  </si>
  <si>
    <t xml:space="preserve"> 复核人： </t>
  </si>
  <si>
    <t>电话： 3436316</t>
  </si>
  <si>
    <t>红海湾区扶贫小额贷款申请贴息资金划拨明细表</t>
  </si>
  <si>
    <t>报送机构：汕尾农村商业银行股份有限公司</t>
  </si>
  <si>
    <t>黄贤武</t>
  </si>
  <si>
    <t>441501****451X</t>
  </si>
  <si>
    <t>购买渔船、发动机</t>
  </si>
  <si>
    <t>80010000830564594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</si>
</sst>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0"/>
  <sheetViews>
    <sheetView tabSelected="1" workbookViewId="0">
      <selection activeCell="F8" sqref="F8"/>
    </sheetView>
  </sheetViews>
  <sheetFormatPr defaultColWidth="9" defaultRowHeight="13.5"/>
  <cols>
    <col min="1" max="1" width="6.875" customWidth="1"/>
    <col min="3" max="3" width="21.375" customWidth="1"/>
    <col min="4" max="4" width="28.5" customWidth="1"/>
    <col min="5" max="5" width="15.625" customWidth="1"/>
    <col min="6" max="6" width="6.25" customWidth="1"/>
    <col min="7" max="7" width="12.625" customWidth="1"/>
    <col min="8" max="8" width="11.375" customWidth="1"/>
    <col min="9" max="9" width="11.125" customWidth="1"/>
    <col min="10" max="10" width="6.75" customWidth="1"/>
    <col min="14" max="14" width="12.375" style="15" customWidth="1"/>
    <col min="15" max="16" width="9.25" style="15" customWidth="1"/>
    <col min="17" max="17" width="9.125" style="15" customWidth="1"/>
    <col min="18" max="18" width="8.25" style="15" customWidth="1"/>
    <col min="20" max="20" width="21" customWidth="1"/>
  </cols>
  <sheetData>
    <row r="1" ht="52.5" customHeight="1" spans="1:20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7.75" customHeight="1" spans="1:20">
      <c r="A2" s="6"/>
      <c r="B2" s="6"/>
      <c r="C2" s="6"/>
      <c r="D2" s="6"/>
      <c r="E2" s="6" t="s">
        <v>1</v>
      </c>
      <c r="F2" s="6"/>
      <c r="G2" s="6"/>
      <c r="S2" s="19" t="s">
        <v>2</v>
      </c>
      <c r="T2" s="19"/>
    </row>
    <row r="3" s="3" customFormat="1" ht="57" spans="1:20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</row>
    <row r="4" ht="35.25" customHeight="1" spans="1:20">
      <c r="A4" s="2">
        <v>1</v>
      </c>
      <c r="B4" s="1" t="s">
        <v>23</v>
      </c>
      <c r="C4" s="20" t="s">
        <v>24</v>
      </c>
      <c r="D4" s="1" t="s">
        <v>25</v>
      </c>
      <c r="E4" s="21" t="s">
        <v>26</v>
      </c>
      <c r="F4" s="1" t="s">
        <v>27</v>
      </c>
      <c r="G4" s="22">
        <v>50000</v>
      </c>
      <c r="H4" s="23">
        <v>43073</v>
      </c>
      <c r="I4" s="23">
        <v>44165</v>
      </c>
      <c r="J4" s="25" t="s">
        <v>28</v>
      </c>
      <c r="K4" s="2" t="s">
        <v>29</v>
      </c>
      <c r="L4" s="2">
        <v>4.75</v>
      </c>
      <c r="M4" s="2">
        <v>4.75</v>
      </c>
      <c r="N4" s="31" t="s">
        <v>30</v>
      </c>
      <c r="O4" s="2">
        <v>2506.27</v>
      </c>
      <c r="P4" s="32">
        <v>0</v>
      </c>
      <c r="Q4" s="2">
        <v>2506.27</v>
      </c>
      <c r="R4" s="31">
        <v>0</v>
      </c>
      <c r="S4" s="2">
        <v>2506.27</v>
      </c>
      <c r="T4" s="37" t="s">
        <v>31</v>
      </c>
    </row>
    <row r="5" ht="35.25" customHeight="1" spans="1:20">
      <c r="A5" s="2">
        <v>2</v>
      </c>
      <c r="B5" s="1" t="s">
        <v>32</v>
      </c>
      <c r="C5" s="20" t="s">
        <v>33</v>
      </c>
      <c r="D5" s="1" t="s">
        <v>25</v>
      </c>
      <c r="E5" s="21" t="s">
        <v>34</v>
      </c>
      <c r="F5" s="1" t="s">
        <v>27</v>
      </c>
      <c r="G5" s="22">
        <v>30000</v>
      </c>
      <c r="H5" s="23">
        <v>43091</v>
      </c>
      <c r="I5" s="23">
        <v>44186</v>
      </c>
      <c r="J5" s="25" t="s">
        <v>28</v>
      </c>
      <c r="K5" s="2" t="s">
        <v>29</v>
      </c>
      <c r="L5" s="2">
        <v>4.75</v>
      </c>
      <c r="M5" s="2">
        <v>4.75</v>
      </c>
      <c r="N5" s="31" t="s">
        <v>35</v>
      </c>
      <c r="O5" s="2">
        <v>1440.84</v>
      </c>
      <c r="P5" s="32">
        <v>0</v>
      </c>
      <c r="Q5" s="2">
        <v>1440.84</v>
      </c>
      <c r="R5" s="31">
        <v>0</v>
      </c>
      <c r="S5" s="2">
        <v>1440.84</v>
      </c>
      <c r="T5" s="37" t="s">
        <v>36</v>
      </c>
    </row>
    <row r="6" ht="35.25" customHeight="1" spans="1:20">
      <c r="A6" s="2">
        <v>3</v>
      </c>
      <c r="B6" s="1" t="s">
        <v>37</v>
      </c>
      <c r="C6" s="20" t="s">
        <v>38</v>
      </c>
      <c r="D6" s="1" t="s">
        <v>25</v>
      </c>
      <c r="E6" s="21" t="s">
        <v>34</v>
      </c>
      <c r="F6" s="1" t="s">
        <v>27</v>
      </c>
      <c r="G6" s="22">
        <v>30000</v>
      </c>
      <c r="H6" s="23">
        <v>43138</v>
      </c>
      <c r="I6" s="23">
        <v>44228</v>
      </c>
      <c r="J6" s="25" t="s">
        <v>28</v>
      </c>
      <c r="K6" s="2" t="s">
        <v>29</v>
      </c>
      <c r="L6" s="2">
        <v>4.75</v>
      </c>
      <c r="M6" s="2">
        <v>4.75</v>
      </c>
      <c r="N6" s="31" t="s">
        <v>39</v>
      </c>
      <c r="O6" s="2">
        <v>1254.8</v>
      </c>
      <c r="P6" s="32">
        <v>0</v>
      </c>
      <c r="Q6" s="2">
        <v>1254.8</v>
      </c>
      <c r="R6" s="31">
        <v>0</v>
      </c>
      <c r="S6" s="2">
        <v>1254.8</v>
      </c>
      <c r="T6" s="37" t="s">
        <v>40</v>
      </c>
    </row>
    <row r="7" ht="35.25" customHeight="1" spans="1:20">
      <c r="A7" s="2">
        <v>4</v>
      </c>
      <c r="B7" s="1" t="s">
        <v>41</v>
      </c>
      <c r="C7" s="20" t="s">
        <v>42</v>
      </c>
      <c r="D7" s="1" t="s">
        <v>43</v>
      </c>
      <c r="E7" s="21" t="s">
        <v>44</v>
      </c>
      <c r="F7" s="1" t="s">
        <v>27</v>
      </c>
      <c r="G7" s="22">
        <v>30000</v>
      </c>
      <c r="H7" s="23">
        <v>43210</v>
      </c>
      <c r="I7" s="23">
        <v>44304</v>
      </c>
      <c r="J7" s="25" t="s">
        <v>28</v>
      </c>
      <c r="K7" s="2" t="s">
        <v>29</v>
      </c>
      <c r="L7" s="2">
        <v>4.75</v>
      </c>
      <c r="M7" s="2">
        <v>4.75</v>
      </c>
      <c r="N7" s="31" t="s">
        <v>45</v>
      </c>
      <c r="O7" s="1">
        <v>969.8</v>
      </c>
      <c r="P7" s="32">
        <v>0</v>
      </c>
      <c r="Q7" s="1">
        <v>969.8</v>
      </c>
      <c r="R7" s="17">
        <v>0</v>
      </c>
      <c r="S7" s="1">
        <v>969.8</v>
      </c>
      <c r="T7" s="26" t="s">
        <v>46</v>
      </c>
    </row>
    <row r="8" ht="35.25" customHeight="1" spans="1:20">
      <c r="A8" s="2">
        <v>5</v>
      </c>
      <c r="B8" s="1" t="s">
        <v>47</v>
      </c>
      <c r="C8" s="20" t="s">
        <v>42</v>
      </c>
      <c r="D8" s="1" t="s">
        <v>43</v>
      </c>
      <c r="E8" s="21" t="s">
        <v>44</v>
      </c>
      <c r="F8" s="1" t="s">
        <v>27</v>
      </c>
      <c r="G8" s="22">
        <v>30000</v>
      </c>
      <c r="H8" s="23">
        <v>43210</v>
      </c>
      <c r="I8" s="23">
        <v>44304</v>
      </c>
      <c r="J8" s="25" t="s">
        <v>28</v>
      </c>
      <c r="K8" s="2" t="s">
        <v>29</v>
      </c>
      <c r="L8" s="2">
        <v>4.75</v>
      </c>
      <c r="M8" s="2">
        <v>4.75</v>
      </c>
      <c r="N8" s="31" t="s">
        <v>45</v>
      </c>
      <c r="O8" s="1">
        <v>969.8</v>
      </c>
      <c r="P8" s="32">
        <v>0</v>
      </c>
      <c r="Q8" s="1">
        <v>969.8</v>
      </c>
      <c r="R8" s="17">
        <v>0</v>
      </c>
      <c r="S8" s="1">
        <v>969.8</v>
      </c>
      <c r="T8" s="26" t="s">
        <v>48</v>
      </c>
    </row>
    <row r="9" ht="35.25" customHeight="1" spans="1:20">
      <c r="A9" s="2">
        <v>6</v>
      </c>
      <c r="B9" s="1" t="s">
        <v>49</v>
      </c>
      <c r="C9" s="20" t="s">
        <v>50</v>
      </c>
      <c r="D9" s="1" t="s">
        <v>43</v>
      </c>
      <c r="E9" s="21" t="s">
        <v>44</v>
      </c>
      <c r="F9" s="1" t="s">
        <v>27</v>
      </c>
      <c r="G9" s="22">
        <v>30000</v>
      </c>
      <c r="H9" s="23">
        <v>43210</v>
      </c>
      <c r="I9" s="23">
        <v>44304</v>
      </c>
      <c r="J9" s="25" t="s">
        <v>28</v>
      </c>
      <c r="K9" s="2" t="s">
        <v>29</v>
      </c>
      <c r="L9" s="2">
        <v>4.75</v>
      </c>
      <c r="M9" s="2">
        <v>4.75</v>
      </c>
      <c r="N9" s="31" t="s">
        <v>45</v>
      </c>
      <c r="O9" s="1">
        <v>969.8</v>
      </c>
      <c r="P9" s="18">
        <v>0.13</v>
      </c>
      <c r="Q9" s="1">
        <v>969.93</v>
      </c>
      <c r="R9" s="17">
        <v>0</v>
      </c>
      <c r="S9" s="1">
        <v>969.93</v>
      </c>
      <c r="T9" s="26" t="s">
        <v>51</v>
      </c>
    </row>
    <row r="10" ht="35.25" customHeight="1" spans="1:20">
      <c r="A10" s="2">
        <v>7</v>
      </c>
      <c r="B10" s="1" t="s">
        <v>52</v>
      </c>
      <c r="C10" s="20" t="s">
        <v>42</v>
      </c>
      <c r="D10" s="1" t="s">
        <v>43</v>
      </c>
      <c r="E10" s="21" t="s">
        <v>44</v>
      </c>
      <c r="F10" s="1" t="s">
        <v>27</v>
      </c>
      <c r="G10" s="22">
        <v>10000</v>
      </c>
      <c r="H10" s="23">
        <v>43210</v>
      </c>
      <c r="I10" s="23">
        <v>44304</v>
      </c>
      <c r="J10" s="25" t="s">
        <v>28</v>
      </c>
      <c r="K10" s="2" t="s">
        <v>29</v>
      </c>
      <c r="L10" s="2">
        <v>4.75</v>
      </c>
      <c r="M10" s="2">
        <v>4.75</v>
      </c>
      <c r="N10" s="31" t="s">
        <v>45</v>
      </c>
      <c r="O10" s="1">
        <v>323.27</v>
      </c>
      <c r="P10" s="18">
        <v>0</v>
      </c>
      <c r="Q10" s="1">
        <v>323.27</v>
      </c>
      <c r="R10" s="17">
        <v>0</v>
      </c>
      <c r="S10" s="1">
        <v>323.27</v>
      </c>
      <c r="T10" s="26" t="s">
        <v>53</v>
      </c>
    </row>
    <row r="11" ht="35.25" customHeight="1" spans="1:20">
      <c r="A11" s="2">
        <v>8</v>
      </c>
      <c r="B11" s="1" t="s">
        <v>54</v>
      </c>
      <c r="C11" s="20" t="s">
        <v>55</v>
      </c>
      <c r="D11" s="1" t="s">
        <v>43</v>
      </c>
      <c r="E11" s="21" t="s">
        <v>44</v>
      </c>
      <c r="F11" s="1" t="s">
        <v>27</v>
      </c>
      <c r="G11" s="22">
        <v>30000</v>
      </c>
      <c r="H11" s="23">
        <v>43218</v>
      </c>
      <c r="I11" s="23">
        <v>44313</v>
      </c>
      <c r="J11" s="25" t="s">
        <v>28</v>
      </c>
      <c r="K11" s="2" t="s">
        <v>29</v>
      </c>
      <c r="L11" s="2">
        <v>4.75</v>
      </c>
      <c r="M11" s="2">
        <v>4.75</v>
      </c>
      <c r="N11" s="31" t="s">
        <v>56</v>
      </c>
      <c r="O11" s="1">
        <v>938.13</v>
      </c>
      <c r="P11" s="18">
        <v>0</v>
      </c>
      <c r="Q11" s="1">
        <v>938.13</v>
      </c>
      <c r="R11" s="17">
        <v>0</v>
      </c>
      <c r="S11" s="1">
        <v>938.13</v>
      </c>
      <c r="T11" s="26" t="s">
        <v>57</v>
      </c>
    </row>
    <row r="12" ht="35.25" customHeight="1" spans="1:20">
      <c r="A12" s="2">
        <v>9</v>
      </c>
      <c r="B12" s="1" t="s">
        <v>58</v>
      </c>
      <c r="C12" s="20" t="s">
        <v>59</v>
      </c>
      <c r="D12" s="1" t="s">
        <v>60</v>
      </c>
      <c r="E12" s="24" t="s">
        <v>61</v>
      </c>
      <c r="F12" s="1" t="s">
        <v>27</v>
      </c>
      <c r="G12" s="22">
        <v>10000</v>
      </c>
      <c r="H12" s="23">
        <v>43218</v>
      </c>
      <c r="I12" s="23">
        <v>44313</v>
      </c>
      <c r="J12" s="25" t="s">
        <v>28</v>
      </c>
      <c r="K12" s="2" t="s">
        <v>29</v>
      </c>
      <c r="L12" s="2">
        <v>4.75</v>
      </c>
      <c r="M12" s="2">
        <v>4.75</v>
      </c>
      <c r="N12" s="31" t="s">
        <v>56</v>
      </c>
      <c r="O12" s="1">
        <v>312.71</v>
      </c>
      <c r="P12" s="18">
        <v>0.02</v>
      </c>
      <c r="Q12" s="1">
        <v>312.73</v>
      </c>
      <c r="R12" s="17">
        <v>0</v>
      </c>
      <c r="S12" s="1">
        <v>312.73</v>
      </c>
      <c r="T12" s="26" t="s">
        <v>62</v>
      </c>
    </row>
    <row r="13" ht="35.25" customHeight="1" spans="1:20">
      <c r="A13" s="2">
        <v>10</v>
      </c>
      <c r="B13" s="1" t="s">
        <v>63</v>
      </c>
      <c r="C13" s="20" t="s">
        <v>64</v>
      </c>
      <c r="D13" s="1" t="s">
        <v>65</v>
      </c>
      <c r="E13" s="21" t="s">
        <v>66</v>
      </c>
      <c r="F13" s="1" t="s">
        <v>27</v>
      </c>
      <c r="G13" s="22">
        <v>20000</v>
      </c>
      <c r="H13" s="23">
        <v>43218</v>
      </c>
      <c r="I13" s="23">
        <v>44313</v>
      </c>
      <c r="J13" s="25" t="s">
        <v>28</v>
      </c>
      <c r="K13" s="2" t="s">
        <v>29</v>
      </c>
      <c r="L13" s="2">
        <v>4.75</v>
      </c>
      <c r="M13" s="2">
        <v>4.75</v>
      </c>
      <c r="N13" s="31" t="s">
        <v>56</v>
      </c>
      <c r="O13" s="1">
        <v>625.42</v>
      </c>
      <c r="P13" s="18">
        <v>0</v>
      </c>
      <c r="Q13" s="1">
        <v>625.42</v>
      </c>
      <c r="R13" s="17">
        <v>0</v>
      </c>
      <c r="S13" s="1">
        <v>625.42</v>
      </c>
      <c r="T13" s="26" t="s">
        <v>67</v>
      </c>
    </row>
    <row r="14" ht="35.25" customHeight="1" spans="1:20">
      <c r="A14" s="2">
        <v>11</v>
      </c>
      <c r="B14" s="1" t="s">
        <v>68</v>
      </c>
      <c r="C14" s="20" t="s">
        <v>69</v>
      </c>
      <c r="D14" s="1" t="s">
        <v>65</v>
      </c>
      <c r="E14" s="21" t="s">
        <v>70</v>
      </c>
      <c r="F14" s="1" t="s">
        <v>27</v>
      </c>
      <c r="G14" s="22">
        <v>20000</v>
      </c>
      <c r="H14" s="23">
        <v>43252</v>
      </c>
      <c r="I14" s="23">
        <v>44346</v>
      </c>
      <c r="J14" s="25" t="s">
        <v>28</v>
      </c>
      <c r="K14" s="2" t="s">
        <v>29</v>
      </c>
      <c r="L14" s="2">
        <v>4.75</v>
      </c>
      <c r="M14" s="2">
        <v>4.75</v>
      </c>
      <c r="N14" s="31" t="s">
        <v>71</v>
      </c>
      <c r="O14" s="1">
        <v>535.85</v>
      </c>
      <c r="P14" s="18">
        <v>0</v>
      </c>
      <c r="Q14" s="1">
        <v>535.85</v>
      </c>
      <c r="R14" s="17">
        <v>0</v>
      </c>
      <c r="S14" s="1">
        <v>535.85</v>
      </c>
      <c r="T14" s="26" t="s">
        <v>72</v>
      </c>
    </row>
    <row r="15" ht="35.25" customHeight="1" spans="1:20">
      <c r="A15" s="2">
        <v>12</v>
      </c>
      <c r="B15" s="1" t="s">
        <v>73</v>
      </c>
      <c r="C15" s="20" t="s">
        <v>74</v>
      </c>
      <c r="D15" s="1" t="s">
        <v>75</v>
      </c>
      <c r="E15" s="21" t="s">
        <v>76</v>
      </c>
      <c r="F15" s="1" t="s">
        <v>27</v>
      </c>
      <c r="G15" s="22">
        <v>30000</v>
      </c>
      <c r="H15" s="23">
        <v>43308</v>
      </c>
      <c r="I15" s="23">
        <v>44402</v>
      </c>
      <c r="J15" s="25" t="s">
        <v>28</v>
      </c>
      <c r="K15" s="2" t="s">
        <v>29</v>
      </c>
      <c r="L15" s="2">
        <v>4.75</v>
      </c>
      <c r="M15" s="2">
        <v>4.75</v>
      </c>
      <c r="N15" s="31" t="s">
        <v>77</v>
      </c>
      <c r="O15" s="1">
        <v>581.98</v>
      </c>
      <c r="P15" s="18">
        <v>0</v>
      </c>
      <c r="Q15" s="1">
        <v>581.98</v>
      </c>
      <c r="R15" s="17">
        <v>0</v>
      </c>
      <c r="S15" s="1">
        <v>581.98</v>
      </c>
      <c r="T15" s="26" t="s">
        <v>78</v>
      </c>
    </row>
    <row r="16" ht="35.25" customHeight="1" spans="1:20">
      <c r="A16" s="2">
        <v>13</v>
      </c>
      <c r="B16" s="1" t="s">
        <v>79</v>
      </c>
      <c r="C16" s="20" t="s">
        <v>80</v>
      </c>
      <c r="D16" s="1" t="s">
        <v>81</v>
      </c>
      <c r="E16" s="21" t="s">
        <v>82</v>
      </c>
      <c r="F16" s="1" t="s">
        <v>27</v>
      </c>
      <c r="G16" s="22">
        <v>50000</v>
      </c>
      <c r="H16" s="23">
        <v>43340</v>
      </c>
      <c r="I16" s="23">
        <v>44435</v>
      </c>
      <c r="J16" s="25" t="s">
        <v>28</v>
      </c>
      <c r="K16" s="2" t="s">
        <v>29</v>
      </c>
      <c r="L16" s="2">
        <v>4.75</v>
      </c>
      <c r="M16" s="2">
        <v>4.75</v>
      </c>
      <c r="N16" s="31" t="s">
        <v>83</v>
      </c>
      <c r="O16" s="1">
        <v>758.68</v>
      </c>
      <c r="P16" s="18">
        <v>0</v>
      </c>
      <c r="Q16" s="1">
        <v>758.68</v>
      </c>
      <c r="R16" s="17">
        <v>0</v>
      </c>
      <c r="S16" s="1">
        <v>758.68</v>
      </c>
      <c r="T16" s="26" t="s">
        <v>84</v>
      </c>
    </row>
    <row r="17" ht="35.25" customHeight="1" spans="1:20">
      <c r="A17" s="2">
        <v>14</v>
      </c>
      <c r="B17" s="1" t="s">
        <v>85</v>
      </c>
      <c r="C17" s="20" t="s">
        <v>86</v>
      </c>
      <c r="D17" s="1" t="s">
        <v>87</v>
      </c>
      <c r="E17" s="21" t="s">
        <v>88</v>
      </c>
      <c r="F17" s="1" t="s">
        <v>27</v>
      </c>
      <c r="G17" s="22">
        <v>30000</v>
      </c>
      <c r="H17" s="23">
        <v>43363</v>
      </c>
      <c r="I17" s="23">
        <v>44445</v>
      </c>
      <c r="J17" s="25" t="s">
        <v>28</v>
      </c>
      <c r="K17" s="2" t="s">
        <v>29</v>
      </c>
      <c r="L17" s="2">
        <v>4.75</v>
      </c>
      <c r="M17" s="2">
        <v>4.75</v>
      </c>
      <c r="N17" s="31" t="s">
        <v>89</v>
      </c>
      <c r="O17" s="1">
        <v>364.17</v>
      </c>
      <c r="P17" s="18">
        <v>0</v>
      </c>
      <c r="Q17" s="1">
        <v>364.17</v>
      </c>
      <c r="R17" s="17">
        <v>0</v>
      </c>
      <c r="S17" s="1">
        <v>364.17</v>
      </c>
      <c r="T17" s="26" t="s">
        <v>90</v>
      </c>
    </row>
    <row r="18" ht="35.25" customHeight="1" spans="1:20">
      <c r="A18" s="2">
        <v>15</v>
      </c>
      <c r="B18" s="1" t="s">
        <v>91</v>
      </c>
      <c r="C18" s="20" t="s">
        <v>92</v>
      </c>
      <c r="D18" s="1" t="s">
        <v>43</v>
      </c>
      <c r="E18" s="21" t="s">
        <v>88</v>
      </c>
      <c r="F18" s="1" t="s">
        <v>27</v>
      </c>
      <c r="G18" s="22">
        <v>30000</v>
      </c>
      <c r="H18" s="23">
        <v>43363</v>
      </c>
      <c r="I18" s="23">
        <v>44458</v>
      </c>
      <c r="J18" s="25" t="s">
        <v>28</v>
      </c>
      <c r="K18" s="2" t="s">
        <v>29</v>
      </c>
      <c r="L18" s="2">
        <v>4.75</v>
      </c>
      <c r="M18" s="2">
        <v>4.75</v>
      </c>
      <c r="N18" s="31" t="s">
        <v>89</v>
      </c>
      <c r="O18" s="1">
        <v>364.17</v>
      </c>
      <c r="P18" s="18">
        <v>0</v>
      </c>
      <c r="Q18" s="1">
        <v>364.17</v>
      </c>
      <c r="R18" s="17">
        <v>0</v>
      </c>
      <c r="S18" s="1">
        <v>364.17</v>
      </c>
      <c r="T18" s="26" t="s">
        <v>93</v>
      </c>
    </row>
    <row r="19" ht="35.25" customHeight="1" spans="1:20">
      <c r="A19" s="2">
        <v>16</v>
      </c>
      <c r="B19" s="1" t="s">
        <v>94</v>
      </c>
      <c r="C19" s="20" t="s">
        <v>95</v>
      </c>
      <c r="D19" s="1" t="s">
        <v>43</v>
      </c>
      <c r="E19" s="21" t="s">
        <v>96</v>
      </c>
      <c r="F19" s="1" t="s">
        <v>27</v>
      </c>
      <c r="G19" s="22">
        <v>10000</v>
      </c>
      <c r="H19" s="23">
        <v>43363</v>
      </c>
      <c r="I19" s="23">
        <v>44458</v>
      </c>
      <c r="J19" s="25" t="s">
        <v>28</v>
      </c>
      <c r="K19" s="2" t="s">
        <v>29</v>
      </c>
      <c r="L19" s="2">
        <v>4.75</v>
      </c>
      <c r="M19" s="2">
        <v>4.75</v>
      </c>
      <c r="N19" s="31" t="s">
        <v>89</v>
      </c>
      <c r="O19" s="1">
        <v>121.39</v>
      </c>
      <c r="P19" s="18">
        <v>0</v>
      </c>
      <c r="Q19" s="1">
        <v>121.39</v>
      </c>
      <c r="R19" s="17">
        <v>0</v>
      </c>
      <c r="S19" s="1">
        <v>121.39</v>
      </c>
      <c r="T19" s="26" t="s">
        <v>97</v>
      </c>
    </row>
    <row r="20" ht="35.25" customHeight="1" spans="1:20">
      <c r="A20" s="2">
        <v>17</v>
      </c>
      <c r="B20" s="1" t="s">
        <v>98</v>
      </c>
      <c r="C20" s="20" t="s">
        <v>99</v>
      </c>
      <c r="D20" s="1" t="s">
        <v>43</v>
      </c>
      <c r="E20" s="21" t="s">
        <v>44</v>
      </c>
      <c r="F20" s="1" t="s">
        <v>27</v>
      </c>
      <c r="G20" s="22">
        <v>30000</v>
      </c>
      <c r="H20" s="23">
        <v>43363</v>
      </c>
      <c r="I20" s="23">
        <v>44458</v>
      </c>
      <c r="J20" s="25" t="s">
        <v>28</v>
      </c>
      <c r="K20" s="2" t="s">
        <v>29</v>
      </c>
      <c r="L20" s="2">
        <v>4.75</v>
      </c>
      <c r="M20" s="2">
        <v>4.75</v>
      </c>
      <c r="N20" s="31" t="s">
        <v>89</v>
      </c>
      <c r="O20" s="1">
        <v>364.17</v>
      </c>
      <c r="P20" s="18">
        <v>0</v>
      </c>
      <c r="Q20" s="1">
        <v>364.17</v>
      </c>
      <c r="R20" s="17">
        <v>0</v>
      </c>
      <c r="S20" s="1">
        <v>364.17</v>
      </c>
      <c r="T20" s="26" t="s">
        <v>100</v>
      </c>
    </row>
    <row r="21" ht="35.25" customHeight="1" spans="1:20">
      <c r="A21" s="2">
        <v>18</v>
      </c>
      <c r="B21" s="1" t="s">
        <v>101</v>
      </c>
      <c r="C21" s="20" t="s">
        <v>102</v>
      </c>
      <c r="D21" s="1" t="s">
        <v>43</v>
      </c>
      <c r="E21" s="21" t="s">
        <v>44</v>
      </c>
      <c r="F21" s="1" t="s">
        <v>27</v>
      </c>
      <c r="G21" s="22">
        <v>10000</v>
      </c>
      <c r="H21" s="23">
        <v>43363</v>
      </c>
      <c r="I21" s="23">
        <v>44458</v>
      </c>
      <c r="J21" s="25" t="s">
        <v>28</v>
      </c>
      <c r="K21" s="2" t="s">
        <v>29</v>
      </c>
      <c r="L21" s="2">
        <v>4.75</v>
      </c>
      <c r="M21" s="2">
        <v>4.75</v>
      </c>
      <c r="N21" s="31" t="s">
        <v>89</v>
      </c>
      <c r="O21" s="1">
        <v>121.39</v>
      </c>
      <c r="P21" s="18">
        <v>0</v>
      </c>
      <c r="Q21" s="1">
        <v>121.39</v>
      </c>
      <c r="R21" s="17">
        <v>0</v>
      </c>
      <c r="S21" s="1">
        <v>121.39</v>
      </c>
      <c r="T21" s="26" t="s">
        <v>103</v>
      </c>
    </row>
    <row r="22" ht="35.25" customHeight="1" spans="1:20">
      <c r="A22" s="2">
        <v>19</v>
      </c>
      <c r="B22" s="1" t="s">
        <v>104</v>
      </c>
      <c r="C22" s="20" t="s">
        <v>105</v>
      </c>
      <c r="D22" s="1" t="s">
        <v>106</v>
      </c>
      <c r="E22" s="21" t="s">
        <v>107</v>
      </c>
      <c r="F22" s="1" t="s">
        <v>27</v>
      </c>
      <c r="G22" s="22">
        <v>50000</v>
      </c>
      <c r="H22" s="23">
        <v>43370</v>
      </c>
      <c r="I22" s="23">
        <v>44465</v>
      </c>
      <c r="J22" s="25" t="s">
        <v>28</v>
      </c>
      <c r="K22" s="2" t="s">
        <v>29</v>
      </c>
      <c r="L22" s="2">
        <v>4.75</v>
      </c>
      <c r="M22" s="2">
        <v>4.75</v>
      </c>
      <c r="N22" s="31" t="s">
        <v>108</v>
      </c>
      <c r="O22" s="1">
        <v>560.76</v>
      </c>
      <c r="P22" s="18">
        <v>0</v>
      </c>
      <c r="Q22" s="1">
        <v>560.76</v>
      </c>
      <c r="R22" s="17">
        <v>0</v>
      </c>
      <c r="S22" s="1">
        <v>560.76</v>
      </c>
      <c r="T22" s="26" t="s">
        <v>109</v>
      </c>
    </row>
    <row r="23" ht="35.25" customHeight="1" spans="1:20">
      <c r="A23" s="2">
        <v>20</v>
      </c>
      <c r="B23" s="1" t="s">
        <v>110</v>
      </c>
      <c r="C23" s="20" t="s">
        <v>111</v>
      </c>
      <c r="D23" s="1" t="s">
        <v>106</v>
      </c>
      <c r="E23" s="21" t="s">
        <v>82</v>
      </c>
      <c r="F23" s="1" t="s">
        <v>27</v>
      </c>
      <c r="G23" s="22">
        <v>30000</v>
      </c>
      <c r="H23" s="23">
        <v>43370</v>
      </c>
      <c r="I23" s="23">
        <v>44465</v>
      </c>
      <c r="J23" s="25" t="s">
        <v>28</v>
      </c>
      <c r="K23" s="2" t="s">
        <v>29</v>
      </c>
      <c r="L23" s="2">
        <v>4.75</v>
      </c>
      <c r="M23" s="2">
        <v>4.75</v>
      </c>
      <c r="N23" s="31" t="s">
        <v>108</v>
      </c>
      <c r="O23" s="1">
        <v>336.46</v>
      </c>
      <c r="P23" s="18">
        <v>0</v>
      </c>
      <c r="Q23" s="1">
        <v>336.46</v>
      </c>
      <c r="R23" s="17">
        <v>0</v>
      </c>
      <c r="S23" s="1">
        <v>336.46</v>
      </c>
      <c r="T23" s="26" t="s">
        <v>112</v>
      </c>
    </row>
    <row r="24" ht="35.25" customHeight="1" spans="1:20">
      <c r="A24" s="2">
        <v>21</v>
      </c>
      <c r="B24" s="1" t="s">
        <v>113</v>
      </c>
      <c r="C24" s="20" t="s">
        <v>114</v>
      </c>
      <c r="D24" s="1" t="s">
        <v>115</v>
      </c>
      <c r="E24" s="21" t="s">
        <v>82</v>
      </c>
      <c r="F24" s="1" t="s">
        <v>27</v>
      </c>
      <c r="G24" s="22">
        <v>30000</v>
      </c>
      <c r="H24" s="23">
        <v>43370</v>
      </c>
      <c r="I24" s="23">
        <v>44465</v>
      </c>
      <c r="J24" s="25" t="s">
        <v>28</v>
      </c>
      <c r="K24" s="2" t="s">
        <v>29</v>
      </c>
      <c r="L24" s="2">
        <v>4.75</v>
      </c>
      <c r="M24" s="2">
        <v>4.75</v>
      </c>
      <c r="N24" s="31" t="s">
        <v>108</v>
      </c>
      <c r="O24" s="1">
        <v>336.46</v>
      </c>
      <c r="P24" s="18">
        <v>0</v>
      </c>
      <c r="Q24" s="1">
        <v>336.46</v>
      </c>
      <c r="R24" s="17">
        <v>0</v>
      </c>
      <c r="S24" s="1">
        <v>336.46</v>
      </c>
      <c r="T24" s="26" t="s">
        <v>116</v>
      </c>
    </row>
    <row r="25" ht="35.25" customHeight="1" spans="1:20">
      <c r="A25" s="2">
        <v>22</v>
      </c>
      <c r="B25" s="1" t="s">
        <v>117</v>
      </c>
      <c r="C25" s="20" t="s">
        <v>118</v>
      </c>
      <c r="D25" s="1" t="s">
        <v>65</v>
      </c>
      <c r="E25" s="21" t="s">
        <v>119</v>
      </c>
      <c r="F25" s="1" t="s">
        <v>27</v>
      </c>
      <c r="G25" s="22">
        <v>40000</v>
      </c>
      <c r="H25" s="23">
        <v>43370</v>
      </c>
      <c r="I25" s="23">
        <v>44465</v>
      </c>
      <c r="J25" s="25" t="s">
        <v>28</v>
      </c>
      <c r="K25" s="2" t="s">
        <v>29</v>
      </c>
      <c r="L25" s="2">
        <v>4.75</v>
      </c>
      <c r="M25" s="2">
        <v>4.75</v>
      </c>
      <c r="N25" s="31" t="s">
        <v>108</v>
      </c>
      <c r="O25" s="1">
        <v>448.61</v>
      </c>
      <c r="P25" s="18">
        <v>0</v>
      </c>
      <c r="Q25" s="1">
        <v>448.61</v>
      </c>
      <c r="R25" s="17">
        <v>0</v>
      </c>
      <c r="S25" s="1">
        <v>448.61</v>
      </c>
      <c r="T25" s="26" t="s">
        <v>120</v>
      </c>
    </row>
    <row r="26" ht="35.25" customHeight="1" spans="1:20">
      <c r="A26" s="2">
        <v>23</v>
      </c>
      <c r="B26" s="1" t="s">
        <v>121</v>
      </c>
      <c r="C26" s="20" t="s">
        <v>122</v>
      </c>
      <c r="D26" s="1" t="s">
        <v>115</v>
      </c>
      <c r="E26" s="21" t="s">
        <v>123</v>
      </c>
      <c r="F26" s="1" t="s">
        <v>27</v>
      </c>
      <c r="G26" s="22">
        <v>40000</v>
      </c>
      <c r="H26" s="23">
        <v>43370</v>
      </c>
      <c r="I26" s="23">
        <v>44465</v>
      </c>
      <c r="J26" s="25" t="s">
        <v>28</v>
      </c>
      <c r="K26" s="2" t="s">
        <v>29</v>
      </c>
      <c r="L26" s="2">
        <v>4.75</v>
      </c>
      <c r="M26" s="2">
        <v>4.75</v>
      </c>
      <c r="N26" s="31" t="s">
        <v>108</v>
      </c>
      <c r="O26" s="1">
        <v>448.61</v>
      </c>
      <c r="P26" s="18">
        <v>0</v>
      </c>
      <c r="Q26" s="1">
        <v>448.61</v>
      </c>
      <c r="R26" s="17">
        <v>0</v>
      </c>
      <c r="S26" s="1">
        <v>448.61</v>
      </c>
      <c r="T26" s="26" t="s">
        <v>124</v>
      </c>
    </row>
    <row r="27" ht="35.25" customHeight="1" spans="1:20">
      <c r="A27" s="2">
        <v>24</v>
      </c>
      <c r="B27" s="1" t="s">
        <v>125</v>
      </c>
      <c r="C27" s="20" t="s">
        <v>126</v>
      </c>
      <c r="D27" s="1" t="s">
        <v>106</v>
      </c>
      <c r="E27" s="21" t="s">
        <v>127</v>
      </c>
      <c r="F27" s="1" t="s">
        <v>27</v>
      </c>
      <c r="G27" s="22">
        <v>30000</v>
      </c>
      <c r="H27" s="23">
        <v>43370</v>
      </c>
      <c r="I27" s="23">
        <v>44465</v>
      </c>
      <c r="J27" s="25" t="s">
        <v>28</v>
      </c>
      <c r="K27" s="2" t="s">
        <v>29</v>
      </c>
      <c r="L27" s="2">
        <v>4.75</v>
      </c>
      <c r="M27" s="2">
        <v>4.75</v>
      </c>
      <c r="N27" s="31" t="s">
        <v>108</v>
      </c>
      <c r="O27" s="1">
        <v>336.46</v>
      </c>
      <c r="P27" s="18">
        <v>0</v>
      </c>
      <c r="Q27" s="1">
        <v>336.46</v>
      </c>
      <c r="R27" s="17">
        <v>0</v>
      </c>
      <c r="S27" s="1">
        <v>336.46</v>
      </c>
      <c r="T27" s="26" t="s">
        <v>128</v>
      </c>
    </row>
    <row r="28" ht="35.25" customHeight="1" spans="1:20">
      <c r="A28" s="2">
        <v>25</v>
      </c>
      <c r="B28" s="1" t="s">
        <v>129</v>
      </c>
      <c r="C28" s="20" t="s">
        <v>130</v>
      </c>
      <c r="D28" s="1" t="s">
        <v>60</v>
      </c>
      <c r="E28" s="21" t="s">
        <v>131</v>
      </c>
      <c r="F28" s="1" t="s">
        <v>27</v>
      </c>
      <c r="G28" s="22">
        <v>10000</v>
      </c>
      <c r="H28" s="23">
        <v>43370</v>
      </c>
      <c r="I28" s="23">
        <v>44465</v>
      </c>
      <c r="J28" s="25" t="s">
        <v>28</v>
      </c>
      <c r="K28" s="2" t="s">
        <v>29</v>
      </c>
      <c r="L28" s="2">
        <v>4.75</v>
      </c>
      <c r="M28" s="2">
        <v>4.75</v>
      </c>
      <c r="N28" s="31" t="s">
        <v>108</v>
      </c>
      <c r="O28" s="1">
        <v>112.15</v>
      </c>
      <c r="P28" s="18">
        <v>0</v>
      </c>
      <c r="Q28" s="1">
        <v>112.15</v>
      </c>
      <c r="R28" s="17">
        <v>0</v>
      </c>
      <c r="S28" s="1">
        <v>112.15</v>
      </c>
      <c r="T28" s="26" t="s">
        <v>132</v>
      </c>
    </row>
    <row r="29" ht="35.25" customHeight="1" spans="1:20">
      <c r="A29" s="2">
        <v>26</v>
      </c>
      <c r="B29" s="1" t="s">
        <v>133</v>
      </c>
      <c r="C29" s="20" t="s">
        <v>134</v>
      </c>
      <c r="D29" s="1" t="s">
        <v>135</v>
      </c>
      <c r="E29" s="21" t="s">
        <v>136</v>
      </c>
      <c r="F29" s="1" t="s">
        <v>27</v>
      </c>
      <c r="G29" s="22">
        <v>5000</v>
      </c>
      <c r="H29" s="23">
        <v>43370</v>
      </c>
      <c r="I29" s="23">
        <v>44465</v>
      </c>
      <c r="J29" s="25" t="s">
        <v>28</v>
      </c>
      <c r="K29" s="2" t="s">
        <v>29</v>
      </c>
      <c r="L29" s="2">
        <v>4.75</v>
      </c>
      <c r="M29" s="2">
        <v>4.75</v>
      </c>
      <c r="N29" s="31" t="s">
        <v>108</v>
      </c>
      <c r="O29" s="1">
        <v>56.08</v>
      </c>
      <c r="P29" s="18">
        <v>0</v>
      </c>
      <c r="Q29" s="1">
        <v>56.08</v>
      </c>
      <c r="R29" s="17">
        <v>0</v>
      </c>
      <c r="S29" s="1">
        <v>56.08</v>
      </c>
      <c r="T29" s="26" t="s">
        <v>137</v>
      </c>
    </row>
    <row r="30" ht="35.25" customHeight="1" spans="1:20">
      <c r="A30" s="2">
        <v>27</v>
      </c>
      <c r="B30" s="1" t="s">
        <v>138</v>
      </c>
      <c r="C30" s="20" t="s">
        <v>139</v>
      </c>
      <c r="D30" s="1" t="s">
        <v>135</v>
      </c>
      <c r="E30" s="21" t="s">
        <v>140</v>
      </c>
      <c r="F30" s="1" t="s">
        <v>27</v>
      </c>
      <c r="G30" s="22">
        <v>50000</v>
      </c>
      <c r="H30" s="23">
        <v>43370</v>
      </c>
      <c r="I30" s="23">
        <v>44465</v>
      </c>
      <c r="J30" s="25" t="s">
        <v>28</v>
      </c>
      <c r="K30" s="2" t="s">
        <v>29</v>
      </c>
      <c r="L30" s="2">
        <v>4.75</v>
      </c>
      <c r="M30" s="2">
        <v>4.75</v>
      </c>
      <c r="N30" s="31" t="s">
        <v>108</v>
      </c>
      <c r="O30" s="1">
        <v>560.76</v>
      </c>
      <c r="P30" s="18">
        <v>0</v>
      </c>
      <c r="Q30" s="1">
        <v>560.76</v>
      </c>
      <c r="R30" s="17">
        <v>0</v>
      </c>
      <c r="S30" s="1">
        <v>560.76</v>
      </c>
      <c r="T30" s="26" t="s">
        <v>141</v>
      </c>
    </row>
    <row r="31" ht="35.25" customHeight="1" spans="1:20">
      <c r="A31" s="2">
        <v>28</v>
      </c>
      <c r="B31" s="1" t="s">
        <v>142</v>
      </c>
      <c r="C31" s="20" t="s">
        <v>143</v>
      </c>
      <c r="D31" s="1" t="s">
        <v>144</v>
      </c>
      <c r="E31" s="21" t="s">
        <v>145</v>
      </c>
      <c r="F31" s="1" t="s">
        <v>27</v>
      </c>
      <c r="G31" s="22">
        <v>10000</v>
      </c>
      <c r="H31" s="23">
        <v>43370</v>
      </c>
      <c r="I31" s="23">
        <v>44465</v>
      </c>
      <c r="J31" s="25" t="s">
        <v>28</v>
      </c>
      <c r="K31" s="2" t="s">
        <v>29</v>
      </c>
      <c r="L31" s="2">
        <v>4.75</v>
      </c>
      <c r="M31" s="2">
        <v>4.75</v>
      </c>
      <c r="N31" s="31" t="s">
        <v>108</v>
      </c>
      <c r="O31" s="1">
        <v>112.15</v>
      </c>
      <c r="P31" s="18">
        <v>0</v>
      </c>
      <c r="Q31" s="1">
        <v>112.15</v>
      </c>
      <c r="R31" s="17">
        <v>0</v>
      </c>
      <c r="S31" s="1">
        <v>112.15</v>
      </c>
      <c r="T31" s="26" t="s">
        <v>146</v>
      </c>
    </row>
    <row r="32" ht="35.25" customHeight="1" spans="1:20">
      <c r="A32" s="2">
        <v>29</v>
      </c>
      <c r="B32" s="1" t="s">
        <v>147</v>
      </c>
      <c r="C32" s="20" t="s">
        <v>148</v>
      </c>
      <c r="D32" s="1" t="s">
        <v>87</v>
      </c>
      <c r="E32" s="21" t="s">
        <v>88</v>
      </c>
      <c r="F32" s="1" t="s">
        <v>27</v>
      </c>
      <c r="G32" s="22">
        <v>20000</v>
      </c>
      <c r="H32" s="23">
        <v>43370</v>
      </c>
      <c r="I32" s="23">
        <v>44465</v>
      </c>
      <c r="J32" s="25" t="s">
        <v>28</v>
      </c>
      <c r="K32" s="2" t="s">
        <v>29</v>
      </c>
      <c r="L32" s="2">
        <v>4.75</v>
      </c>
      <c r="M32" s="2">
        <v>4.75</v>
      </c>
      <c r="N32" s="31" t="s">
        <v>108</v>
      </c>
      <c r="O32" s="1">
        <v>224.31</v>
      </c>
      <c r="P32" s="18">
        <v>0</v>
      </c>
      <c r="Q32" s="1">
        <v>224.31</v>
      </c>
      <c r="R32" s="17">
        <v>0</v>
      </c>
      <c r="S32" s="1">
        <v>224.31</v>
      </c>
      <c r="T32" s="26" t="s">
        <v>149</v>
      </c>
    </row>
    <row r="33" ht="35.25" customHeight="1" spans="1:20">
      <c r="A33" s="2">
        <v>30</v>
      </c>
      <c r="B33" s="1" t="s">
        <v>150</v>
      </c>
      <c r="C33" s="20" t="s">
        <v>151</v>
      </c>
      <c r="D33" s="1" t="s">
        <v>60</v>
      </c>
      <c r="E33" s="21" t="s">
        <v>136</v>
      </c>
      <c r="F33" s="1" t="s">
        <v>27</v>
      </c>
      <c r="G33" s="22">
        <v>30000</v>
      </c>
      <c r="H33" s="23">
        <v>43370</v>
      </c>
      <c r="I33" s="23">
        <v>44465</v>
      </c>
      <c r="J33" s="25" t="s">
        <v>28</v>
      </c>
      <c r="K33" s="2" t="s">
        <v>29</v>
      </c>
      <c r="L33" s="2">
        <v>4.75</v>
      </c>
      <c r="M33" s="2">
        <v>4.75</v>
      </c>
      <c r="N33" s="31" t="s">
        <v>108</v>
      </c>
      <c r="O33" s="2">
        <v>336.46</v>
      </c>
      <c r="P33" s="18">
        <v>0</v>
      </c>
      <c r="Q33" s="2">
        <v>336.46</v>
      </c>
      <c r="R33" s="31">
        <v>0</v>
      </c>
      <c r="S33" s="2">
        <v>336.46</v>
      </c>
      <c r="T33" s="37" t="s">
        <v>152</v>
      </c>
    </row>
    <row r="34" ht="35.25" customHeight="1" spans="1:20">
      <c r="A34" s="2">
        <v>31</v>
      </c>
      <c r="B34" s="1" t="s">
        <v>153</v>
      </c>
      <c r="C34" s="20" t="s">
        <v>154</v>
      </c>
      <c r="D34" s="1" t="s">
        <v>60</v>
      </c>
      <c r="E34" s="21" t="s">
        <v>155</v>
      </c>
      <c r="F34" s="1" t="s">
        <v>27</v>
      </c>
      <c r="G34" s="22">
        <v>40000</v>
      </c>
      <c r="H34" s="23">
        <v>43370</v>
      </c>
      <c r="I34" s="23">
        <v>44465</v>
      </c>
      <c r="J34" s="25" t="s">
        <v>28</v>
      </c>
      <c r="K34" s="2" t="s">
        <v>29</v>
      </c>
      <c r="L34" s="2">
        <v>4.75</v>
      </c>
      <c r="M34" s="2">
        <v>4.75</v>
      </c>
      <c r="N34" s="31" t="s">
        <v>108</v>
      </c>
      <c r="O34" s="2">
        <v>448.61</v>
      </c>
      <c r="P34" s="18">
        <v>0</v>
      </c>
      <c r="Q34" s="2">
        <v>448.61</v>
      </c>
      <c r="R34" s="31">
        <v>0</v>
      </c>
      <c r="S34" s="2">
        <v>448.61</v>
      </c>
      <c r="T34" s="37" t="s">
        <v>156</v>
      </c>
    </row>
    <row r="35" ht="35.25" customHeight="1" spans="1:20">
      <c r="A35" s="2">
        <v>32</v>
      </c>
      <c r="B35" s="1" t="s">
        <v>157</v>
      </c>
      <c r="C35" s="20" t="s">
        <v>99</v>
      </c>
      <c r="D35" s="1" t="s">
        <v>43</v>
      </c>
      <c r="E35" s="21" t="s">
        <v>44</v>
      </c>
      <c r="F35" s="1" t="s">
        <v>27</v>
      </c>
      <c r="G35" s="22">
        <v>30000</v>
      </c>
      <c r="H35" s="23">
        <v>43370</v>
      </c>
      <c r="I35" s="23">
        <v>44465</v>
      </c>
      <c r="J35" s="25" t="s">
        <v>28</v>
      </c>
      <c r="K35" s="2" t="s">
        <v>29</v>
      </c>
      <c r="L35" s="2">
        <v>4.75</v>
      </c>
      <c r="M35" s="2">
        <v>4.75</v>
      </c>
      <c r="N35" s="31" t="s">
        <v>108</v>
      </c>
      <c r="O35" s="2">
        <v>336.46</v>
      </c>
      <c r="P35" s="18">
        <v>0</v>
      </c>
      <c r="Q35" s="2">
        <v>336.46</v>
      </c>
      <c r="R35" s="31">
        <v>0</v>
      </c>
      <c r="S35" s="2">
        <v>336.46</v>
      </c>
      <c r="T35" s="37" t="s">
        <v>158</v>
      </c>
    </row>
    <row r="36" ht="35.25" customHeight="1" spans="1:20">
      <c r="A36" s="2">
        <v>33</v>
      </c>
      <c r="B36" s="1" t="s">
        <v>159</v>
      </c>
      <c r="C36" s="20" t="s">
        <v>160</v>
      </c>
      <c r="D36" s="1" t="s">
        <v>60</v>
      </c>
      <c r="E36" s="21" t="s">
        <v>96</v>
      </c>
      <c r="F36" s="1" t="s">
        <v>27</v>
      </c>
      <c r="G36" s="22">
        <v>20000</v>
      </c>
      <c r="H36" s="23">
        <v>43370</v>
      </c>
      <c r="I36" s="23">
        <v>44465</v>
      </c>
      <c r="J36" s="25" t="s">
        <v>28</v>
      </c>
      <c r="K36" s="2" t="s">
        <v>29</v>
      </c>
      <c r="L36" s="2">
        <v>4.75</v>
      </c>
      <c r="M36" s="2">
        <v>4.75</v>
      </c>
      <c r="N36" s="31" t="s">
        <v>108</v>
      </c>
      <c r="O36" s="2">
        <v>224.31</v>
      </c>
      <c r="P36" s="18">
        <v>0</v>
      </c>
      <c r="Q36" s="2">
        <v>224.31</v>
      </c>
      <c r="R36" s="31">
        <v>0</v>
      </c>
      <c r="S36" s="2">
        <v>224.31</v>
      </c>
      <c r="T36" s="37" t="s">
        <v>161</v>
      </c>
    </row>
    <row r="37" ht="35.25" customHeight="1" spans="1:20">
      <c r="A37" s="2">
        <v>34</v>
      </c>
      <c r="B37" s="1" t="s">
        <v>162</v>
      </c>
      <c r="C37" s="20" t="s">
        <v>163</v>
      </c>
      <c r="D37" s="1" t="s">
        <v>43</v>
      </c>
      <c r="E37" s="21" t="s">
        <v>164</v>
      </c>
      <c r="F37" s="1" t="s">
        <v>27</v>
      </c>
      <c r="G37" s="22">
        <v>40000</v>
      </c>
      <c r="H37" s="23">
        <v>43370</v>
      </c>
      <c r="I37" s="23">
        <v>44465</v>
      </c>
      <c r="J37" s="25" t="s">
        <v>28</v>
      </c>
      <c r="K37" s="2" t="s">
        <v>29</v>
      </c>
      <c r="L37" s="2">
        <v>4.75</v>
      </c>
      <c r="M37" s="2">
        <v>4.75</v>
      </c>
      <c r="N37" s="31" t="s">
        <v>108</v>
      </c>
      <c r="O37" s="2">
        <v>448.61</v>
      </c>
      <c r="P37" s="18">
        <v>0</v>
      </c>
      <c r="Q37" s="2">
        <v>448.61</v>
      </c>
      <c r="R37" s="31">
        <v>0</v>
      </c>
      <c r="S37" s="2">
        <v>448.61</v>
      </c>
      <c r="T37" s="37" t="s">
        <v>165</v>
      </c>
    </row>
    <row r="38" ht="35.25" customHeight="1" spans="1:20">
      <c r="A38" s="2">
        <v>35</v>
      </c>
      <c r="B38" s="1" t="s">
        <v>166</v>
      </c>
      <c r="C38" s="20" t="s">
        <v>167</v>
      </c>
      <c r="D38" s="1" t="s">
        <v>106</v>
      </c>
      <c r="E38" s="21" t="s">
        <v>168</v>
      </c>
      <c r="F38" s="1" t="s">
        <v>27</v>
      </c>
      <c r="G38" s="22">
        <v>30000</v>
      </c>
      <c r="H38" s="23">
        <v>43392</v>
      </c>
      <c r="I38" s="23">
        <v>44487</v>
      </c>
      <c r="J38" s="25" t="s">
        <v>28</v>
      </c>
      <c r="K38" s="2" t="s">
        <v>29</v>
      </c>
      <c r="L38" s="2">
        <v>4.75</v>
      </c>
      <c r="M38" s="2">
        <v>4.75</v>
      </c>
      <c r="N38" s="31" t="s">
        <v>169</v>
      </c>
      <c r="O38" s="2">
        <v>249.37</v>
      </c>
      <c r="P38" s="18">
        <v>0</v>
      </c>
      <c r="Q38" s="2">
        <v>249.37</v>
      </c>
      <c r="R38" s="31">
        <v>0</v>
      </c>
      <c r="S38" s="2">
        <v>249.37</v>
      </c>
      <c r="T38" s="37" t="s">
        <v>170</v>
      </c>
    </row>
    <row r="39" ht="35.25" customHeight="1" spans="1:20">
      <c r="A39" s="2">
        <v>36</v>
      </c>
      <c r="B39" s="1" t="s">
        <v>171</v>
      </c>
      <c r="C39" s="20" t="s">
        <v>172</v>
      </c>
      <c r="D39" s="1" t="s">
        <v>106</v>
      </c>
      <c r="E39" s="21" t="s">
        <v>173</v>
      </c>
      <c r="F39" s="1" t="s">
        <v>27</v>
      </c>
      <c r="G39" s="22">
        <v>20000</v>
      </c>
      <c r="H39" s="23">
        <v>43392</v>
      </c>
      <c r="I39" s="23">
        <v>43939</v>
      </c>
      <c r="J39" s="25" t="s">
        <v>174</v>
      </c>
      <c r="K39" s="2" t="s">
        <v>29</v>
      </c>
      <c r="L39" s="2">
        <v>4.75</v>
      </c>
      <c r="M39" s="2">
        <v>4.75</v>
      </c>
      <c r="N39" s="31" t="s">
        <v>169</v>
      </c>
      <c r="O39" s="2">
        <v>166.25</v>
      </c>
      <c r="P39" s="18">
        <v>0</v>
      </c>
      <c r="Q39" s="2">
        <v>166.25</v>
      </c>
      <c r="R39" s="31">
        <v>0</v>
      </c>
      <c r="S39" s="2">
        <v>166.25</v>
      </c>
      <c r="T39" s="37" t="s">
        <v>175</v>
      </c>
    </row>
    <row r="40" ht="35.25" customHeight="1" spans="1:20">
      <c r="A40" s="2">
        <v>37</v>
      </c>
      <c r="B40" s="1" t="s">
        <v>176</v>
      </c>
      <c r="C40" s="20" t="s">
        <v>177</v>
      </c>
      <c r="D40" s="1" t="s">
        <v>178</v>
      </c>
      <c r="E40" s="21" t="s">
        <v>44</v>
      </c>
      <c r="F40" s="1" t="s">
        <v>27</v>
      </c>
      <c r="G40" s="22">
        <v>30000</v>
      </c>
      <c r="H40" s="23">
        <v>43392</v>
      </c>
      <c r="I40" s="23">
        <v>44487</v>
      </c>
      <c r="J40" s="25" t="s">
        <v>28</v>
      </c>
      <c r="K40" s="2" t="s">
        <v>29</v>
      </c>
      <c r="L40" s="2">
        <v>4.75</v>
      </c>
      <c r="M40" s="2">
        <v>4.75</v>
      </c>
      <c r="N40" s="31" t="s">
        <v>169</v>
      </c>
      <c r="O40" s="2">
        <v>249.37</v>
      </c>
      <c r="P40" s="18">
        <v>0</v>
      </c>
      <c r="Q40" s="2">
        <v>249.37</v>
      </c>
      <c r="R40" s="31">
        <v>0</v>
      </c>
      <c r="S40" s="2">
        <v>249.37</v>
      </c>
      <c r="T40" s="37" t="s">
        <v>179</v>
      </c>
    </row>
    <row r="41" ht="35.25" customHeight="1" spans="1:20">
      <c r="A41" s="2">
        <v>38</v>
      </c>
      <c r="B41" s="1" t="s">
        <v>180</v>
      </c>
      <c r="C41" s="20" t="s">
        <v>181</v>
      </c>
      <c r="D41" s="1" t="s">
        <v>75</v>
      </c>
      <c r="E41" s="21" t="s">
        <v>44</v>
      </c>
      <c r="F41" s="1" t="s">
        <v>27</v>
      </c>
      <c r="G41" s="22">
        <v>30000</v>
      </c>
      <c r="H41" s="23">
        <v>43392</v>
      </c>
      <c r="I41" s="23">
        <v>44486</v>
      </c>
      <c r="J41" s="25" t="s">
        <v>28</v>
      </c>
      <c r="K41" s="2" t="s">
        <v>29</v>
      </c>
      <c r="L41" s="2">
        <v>4.75</v>
      </c>
      <c r="M41" s="2">
        <v>4.75</v>
      </c>
      <c r="N41" s="31" t="s">
        <v>169</v>
      </c>
      <c r="O41" s="2">
        <v>249.37</v>
      </c>
      <c r="P41" s="18">
        <v>0</v>
      </c>
      <c r="Q41" s="2">
        <v>249.37</v>
      </c>
      <c r="R41" s="31">
        <v>0</v>
      </c>
      <c r="S41" s="2">
        <v>249.37</v>
      </c>
      <c r="T41" s="37" t="s">
        <v>182</v>
      </c>
    </row>
    <row r="42" ht="35.25" customHeight="1" spans="1:20">
      <c r="A42" s="2">
        <v>39</v>
      </c>
      <c r="B42" s="1" t="s">
        <v>183</v>
      </c>
      <c r="C42" s="20" t="s">
        <v>184</v>
      </c>
      <c r="D42" s="1" t="s">
        <v>178</v>
      </c>
      <c r="E42" s="21" t="s">
        <v>185</v>
      </c>
      <c r="F42" s="1" t="s">
        <v>27</v>
      </c>
      <c r="G42" s="22">
        <v>40000</v>
      </c>
      <c r="H42" s="23">
        <v>43392</v>
      </c>
      <c r="I42" s="23">
        <v>44487</v>
      </c>
      <c r="J42" s="25" t="s">
        <v>28</v>
      </c>
      <c r="K42" s="2" t="s">
        <v>29</v>
      </c>
      <c r="L42" s="2">
        <v>4.75</v>
      </c>
      <c r="M42" s="2">
        <v>4.75</v>
      </c>
      <c r="N42" s="31" t="s">
        <v>169</v>
      </c>
      <c r="O42" s="2">
        <v>332.5</v>
      </c>
      <c r="P42" s="18">
        <v>0</v>
      </c>
      <c r="Q42" s="2">
        <v>332.5</v>
      </c>
      <c r="R42" s="31">
        <v>0</v>
      </c>
      <c r="S42" s="2">
        <v>332.5</v>
      </c>
      <c r="T42" s="37" t="s">
        <v>186</v>
      </c>
    </row>
    <row r="43" ht="35.25" customHeight="1" spans="1:20">
      <c r="A43" s="2">
        <v>40</v>
      </c>
      <c r="B43" s="2" t="s">
        <v>187</v>
      </c>
      <c r="C43" s="20" t="s">
        <v>188</v>
      </c>
      <c r="D43" s="1" t="s">
        <v>189</v>
      </c>
      <c r="E43" s="21" t="s">
        <v>190</v>
      </c>
      <c r="F43" s="1" t="s">
        <v>27</v>
      </c>
      <c r="G43" s="22">
        <v>30000</v>
      </c>
      <c r="H43" s="25">
        <v>43448</v>
      </c>
      <c r="I43" s="25">
        <v>44541</v>
      </c>
      <c r="J43" s="25" t="s">
        <v>28</v>
      </c>
      <c r="K43" s="2" t="s">
        <v>29</v>
      </c>
      <c r="L43" s="2">
        <v>4.75</v>
      </c>
      <c r="M43" s="2">
        <v>4.75</v>
      </c>
      <c r="N43" s="31" t="s">
        <v>191</v>
      </c>
      <c r="O43" s="2">
        <v>27.71</v>
      </c>
      <c r="P43" s="18">
        <v>0</v>
      </c>
      <c r="Q43" s="2">
        <v>27.71</v>
      </c>
      <c r="R43" s="31">
        <v>0</v>
      </c>
      <c r="S43" s="2">
        <v>27.71</v>
      </c>
      <c r="T43" s="37" t="s">
        <v>192</v>
      </c>
    </row>
    <row r="44" ht="35.25" customHeight="1" spans="1:20">
      <c r="A44" s="2">
        <v>41</v>
      </c>
      <c r="B44" s="2" t="s">
        <v>193</v>
      </c>
      <c r="C44" s="20" t="s">
        <v>194</v>
      </c>
      <c r="D44" s="1" t="s">
        <v>60</v>
      </c>
      <c r="E44" s="21" t="s">
        <v>195</v>
      </c>
      <c r="F44" s="1" t="s">
        <v>27</v>
      </c>
      <c r="G44" s="22">
        <v>40000</v>
      </c>
      <c r="H44" s="25">
        <v>43448</v>
      </c>
      <c r="I44" s="25">
        <v>44541</v>
      </c>
      <c r="J44" s="25" t="s">
        <v>28</v>
      </c>
      <c r="K44" s="2" t="s">
        <v>29</v>
      </c>
      <c r="L44" s="2">
        <v>4.75</v>
      </c>
      <c r="M44" s="2">
        <v>4.75</v>
      </c>
      <c r="N44" s="31" t="s">
        <v>191</v>
      </c>
      <c r="O44" s="2">
        <v>0</v>
      </c>
      <c r="P44" s="18">
        <v>0</v>
      </c>
      <c r="Q44" s="2">
        <v>0</v>
      </c>
      <c r="R44" s="31">
        <v>0</v>
      </c>
      <c r="S44" s="2">
        <v>0</v>
      </c>
      <c r="T44" s="37" t="s">
        <v>196</v>
      </c>
    </row>
    <row r="45" ht="35.25" customHeight="1" spans="1:20">
      <c r="A45" s="2">
        <v>42</v>
      </c>
      <c r="B45" s="2" t="s">
        <v>197</v>
      </c>
      <c r="C45" s="20" t="s">
        <v>198</v>
      </c>
      <c r="D45" s="1" t="s">
        <v>199</v>
      </c>
      <c r="E45" s="21" t="s">
        <v>34</v>
      </c>
      <c r="F45" s="1" t="s">
        <v>27</v>
      </c>
      <c r="G45" s="22">
        <v>25000</v>
      </c>
      <c r="H45" s="25">
        <v>43452</v>
      </c>
      <c r="I45" s="25">
        <v>44541</v>
      </c>
      <c r="J45" s="25" t="s">
        <v>28</v>
      </c>
      <c r="K45" s="2" t="s">
        <v>29</v>
      </c>
      <c r="L45" s="2">
        <v>4.75</v>
      </c>
      <c r="M45" s="2">
        <v>4.75</v>
      </c>
      <c r="N45" s="31" t="s">
        <v>200</v>
      </c>
      <c r="O45" s="2">
        <v>9.9</v>
      </c>
      <c r="P45" s="18">
        <v>0</v>
      </c>
      <c r="Q45" s="2">
        <v>9.9</v>
      </c>
      <c r="R45" s="31">
        <v>0</v>
      </c>
      <c r="S45" s="2">
        <v>9.9</v>
      </c>
      <c r="T45" s="37" t="s">
        <v>201</v>
      </c>
    </row>
    <row r="46" ht="35.25" customHeight="1" spans="1:20">
      <c r="A46" s="2">
        <v>43</v>
      </c>
      <c r="B46" s="2" t="s">
        <v>202</v>
      </c>
      <c r="C46" s="20" t="s">
        <v>203</v>
      </c>
      <c r="D46" s="1" t="s">
        <v>199</v>
      </c>
      <c r="E46" s="21" t="s">
        <v>82</v>
      </c>
      <c r="F46" s="1" t="s">
        <v>27</v>
      </c>
      <c r="G46" s="22">
        <v>20000</v>
      </c>
      <c r="H46" s="25">
        <v>43452</v>
      </c>
      <c r="I46" s="25">
        <v>44541</v>
      </c>
      <c r="J46" s="25" t="s">
        <v>28</v>
      </c>
      <c r="K46" s="2" t="s">
        <v>29</v>
      </c>
      <c r="L46" s="2">
        <v>4.75</v>
      </c>
      <c r="M46" s="2">
        <v>4.75</v>
      </c>
      <c r="N46" s="31" t="s">
        <v>200</v>
      </c>
      <c r="O46" s="2">
        <v>7.92</v>
      </c>
      <c r="P46" s="18">
        <v>0</v>
      </c>
      <c r="Q46" s="2">
        <v>7.92</v>
      </c>
      <c r="R46" s="31">
        <v>0</v>
      </c>
      <c r="S46" s="2">
        <v>7.92</v>
      </c>
      <c r="T46" s="37" t="s">
        <v>204</v>
      </c>
    </row>
    <row r="47" ht="33.75" customHeight="1" spans="1:20">
      <c r="A47" s="2"/>
      <c r="B47" s="1"/>
      <c r="C47" s="26"/>
      <c r="D47" s="1"/>
      <c r="E47" s="21"/>
      <c r="F47" s="1"/>
      <c r="G47" s="22">
        <f>SUM(G4:G46)</f>
        <v>1220000</v>
      </c>
      <c r="H47" s="25"/>
      <c r="I47" s="25"/>
      <c r="J47" s="25"/>
      <c r="K47" s="2"/>
      <c r="L47" s="2"/>
      <c r="M47" s="2"/>
      <c r="N47" s="33"/>
      <c r="O47" s="2">
        <f>SUM(O4:O46)</f>
        <v>20142.29</v>
      </c>
      <c r="P47" s="32">
        <f>SUM(P4:P46)</f>
        <v>0.15</v>
      </c>
      <c r="Q47" s="2">
        <f>SUM(Q4:Q46)</f>
        <v>20142.44</v>
      </c>
      <c r="R47" s="31">
        <f>SUM(R4:R46)</f>
        <v>0</v>
      </c>
      <c r="S47" s="2">
        <f>SUM(S4:S46)</f>
        <v>20142.44</v>
      </c>
      <c r="T47" s="37"/>
    </row>
    <row r="48" ht="18" customHeight="1" spans="1:20">
      <c r="A48" s="27"/>
      <c r="B48" s="28"/>
      <c r="C48" s="29"/>
      <c r="D48" s="29"/>
      <c r="E48" s="29"/>
      <c r="F48" s="28" t="s">
        <v>205</v>
      </c>
      <c r="G48" s="28"/>
      <c r="H48" s="29"/>
      <c r="I48" s="29"/>
      <c r="J48" s="29"/>
      <c r="K48" s="29"/>
      <c r="L48" s="34" t="s">
        <v>206</v>
      </c>
      <c r="M48" s="28"/>
      <c r="N48" s="35"/>
      <c r="O48" s="35"/>
      <c r="P48" s="35"/>
      <c r="Q48" s="35"/>
      <c r="R48" s="35"/>
      <c r="S48" s="38"/>
      <c r="T48" s="38"/>
    </row>
    <row r="49" spans="1:20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6"/>
      <c r="O49" s="36"/>
      <c r="P49" s="36"/>
      <c r="Q49" s="36"/>
      <c r="R49" s="36"/>
      <c r="S49" s="30"/>
      <c r="T49" s="30"/>
    </row>
    <row r="50" ht="17.25" customHeight="1" spans="1:20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6"/>
      <c r="O50" s="36"/>
      <c r="P50" s="36"/>
      <c r="Q50" s="36"/>
      <c r="R50" s="36"/>
      <c r="S50" s="30"/>
      <c r="T50" s="30"/>
    </row>
  </sheetData>
  <mergeCells count="6">
    <mergeCell ref="A1:T1"/>
    <mergeCell ref="A2:D2"/>
    <mergeCell ref="E2:G2"/>
    <mergeCell ref="S2:T2"/>
    <mergeCell ref="F48:G48"/>
    <mergeCell ref="L48:M48"/>
  </mergeCells>
  <pageMargins left="0.313888888888889" right="0.313888888888889" top="0.747916666666667" bottom="0.747916666666667" header="0.313888888888889" footer="0.313888888888889"/>
  <pageSetup paperSize="9"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workbookViewId="0">
      <selection activeCell="D12" sqref="D12"/>
    </sheetView>
  </sheetViews>
  <sheetFormatPr defaultColWidth="9" defaultRowHeight="13.5" outlineLevelRow="3"/>
  <cols>
    <col min="3" max="3" width="20.375" customWidth="1"/>
    <col min="7" max="9" width="10.375"/>
  </cols>
  <sheetData>
    <row r="1" ht="52.5" customHeight="1" spans="1:20">
      <c r="A1" s="5" t="s">
        <v>207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7.75" customHeight="1" spans="1:20">
      <c r="A2" s="6" t="s">
        <v>208</v>
      </c>
      <c r="B2" s="6"/>
      <c r="C2" s="6"/>
      <c r="D2" s="6"/>
      <c r="E2" s="6" t="s">
        <v>1</v>
      </c>
      <c r="F2" s="6"/>
      <c r="G2" s="6"/>
      <c r="N2" s="15"/>
      <c r="O2" s="15"/>
      <c r="P2" s="15"/>
      <c r="Q2" s="15"/>
      <c r="R2" s="15"/>
      <c r="S2" s="19" t="s">
        <v>2</v>
      </c>
      <c r="T2" s="19"/>
    </row>
    <row r="3" s="3" customFormat="1" ht="57" spans="1:20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</row>
    <row r="4" s="4" customFormat="1" ht="35.25" customHeight="1" spans="1:20">
      <c r="A4" s="9">
        <v>11</v>
      </c>
      <c r="B4" s="9" t="s">
        <v>209</v>
      </c>
      <c r="C4" s="10" t="s">
        <v>210</v>
      </c>
      <c r="D4" s="11" t="s">
        <v>65</v>
      </c>
      <c r="E4" s="12" t="s">
        <v>211</v>
      </c>
      <c r="F4" s="9" t="s">
        <v>27</v>
      </c>
      <c r="G4" s="13">
        <v>20000</v>
      </c>
      <c r="H4" s="14">
        <v>43218</v>
      </c>
      <c r="I4" s="14">
        <v>44313</v>
      </c>
      <c r="J4" s="16" t="s">
        <v>28</v>
      </c>
      <c r="K4" s="9" t="s">
        <v>29</v>
      </c>
      <c r="L4" s="9">
        <v>4.75</v>
      </c>
      <c r="M4" s="9">
        <v>4.75</v>
      </c>
      <c r="N4" s="17" t="s">
        <v>56</v>
      </c>
      <c r="O4" s="9">
        <v>625.42</v>
      </c>
      <c r="P4" s="18">
        <v>0.08</v>
      </c>
      <c r="Q4" s="9">
        <v>625.5</v>
      </c>
      <c r="R4" s="17">
        <v>0</v>
      </c>
      <c r="S4" s="9">
        <v>625.5</v>
      </c>
      <c r="T4" s="10" t="s">
        <v>212</v>
      </c>
    </row>
  </sheetData>
  <mergeCells count="4">
    <mergeCell ref="A1:T1"/>
    <mergeCell ref="A2:D2"/>
    <mergeCell ref="E2:G2"/>
    <mergeCell ref="S2:T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3"/>
  <sheetViews>
    <sheetView topLeftCell="A22" workbookViewId="0">
      <selection activeCell="A1" sqref="A1:B43"/>
    </sheetView>
  </sheetViews>
  <sheetFormatPr defaultColWidth="9" defaultRowHeight="13.5" outlineLevelCol="1"/>
  <cols>
    <col min="2" max="2" width="20.375" customWidth="1"/>
  </cols>
  <sheetData>
    <row r="1" spans="1:2">
      <c r="A1" s="1" t="s">
        <v>23</v>
      </c>
      <c r="B1" t="s">
        <v>24</v>
      </c>
    </row>
    <row r="2" spans="1:2">
      <c r="A2" s="1" t="s">
        <v>32</v>
      </c>
      <c r="B2" t="s">
        <v>33</v>
      </c>
    </row>
    <row r="3" spans="1:2">
      <c r="A3" s="1" t="s">
        <v>37</v>
      </c>
      <c r="B3" t="s">
        <v>38</v>
      </c>
    </row>
    <row r="4" spans="1:2">
      <c r="A4" s="1" t="s">
        <v>41</v>
      </c>
      <c r="B4" t="s">
        <v>42</v>
      </c>
    </row>
    <row r="5" spans="1:2">
      <c r="A5" s="1" t="s">
        <v>47</v>
      </c>
      <c r="B5" t="s">
        <v>42</v>
      </c>
    </row>
    <row r="6" spans="1:2">
      <c r="A6" s="1" t="s">
        <v>49</v>
      </c>
      <c r="B6" t="s">
        <v>50</v>
      </c>
    </row>
    <row r="7" spans="1:2">
      <c r="A7" s="1" t="s">
        <v>52</v>
      </c>
      <c r="B7" t="s">
        <v>42</v>
      </c>
    </row>
    <row r="8" spans="1:2">
      <c r="A8" s="1" t="s">
        <v>54</v>
      </c>
      <c r="B8" t="s">
        <v>55</v>
      </c>
    </row>
    <row r="9" spans="1:2">
      <c r="A9" s="1" t="s">
        <v>58</v>
      </c>
      <c r="B9" t="s">
        <v>59</v>
      </c>
    </row>
    <row r="10" spans="1:2">
      <c r="A10" s="1" t="s">
        <v>63</v>
      </c>
      <c r="B10" t="s">
        <v>64</v>
      </c>
    </row>
    <row r="11" spans="1:2">
      <c r="A11" s="1" t="s">
        <v>68</v>
      </c>
      <c r="B11" t="s">
        <v>69</v>
      </c>
    </row>
    <row r="12" spans="1:2">
      <c r="A12" s="1" t="s">
        <v>73</v>
      </c>
      <c r="B12" t="s">
        <v>74</v>
      </c>
    </row>
    <row r="13" spans="1:2">
      <c r="A13" s="1" t="s">
        <v>79</v>
      </c>
      <c r="B13" t="s">
        <v>80</v>
      </c>
    </row>
    <row r="14" spans="1:2">
      <c r="A14" s="1" t="s">
        <v>85</v>
      </c>
      <c r="B14" t="s">
        <v>86</v>
      </c>
    </row>
    <row r="15" spans="1:2">
      <c r="A15" s="1" t="s">
        <v>91</v>
      </c>
      <c r="B15" t="s">
        <v>92</v>
      </c>
    </row>
    <row r="16" spans="1:2">
      <c r="A16" s="1" t="s">
        <v>94</v>
      </c>
      <c r="B16" t="s">
        <v>95</v>
      </c>
    </row>
    <row r="17" spans="1:2">
      <c r="A17" s="1" t="s">
        <v>98</v>
      </c>
      <c r="B17" t="s">
        <v>99</v>
      </c>
    </row>
    <row r="18" spans="1:2">
      <c r="A18" s="1" t="s">
        <v>101</v>
      </c>
      <c r="B18" t="s">
        <v>102</v>
      </c>
    </row>
    <row r="19" spans="1:2">
      <c r="A19" s="1" t="s">
        <v>104</v>
      </c>
      <c r="B19" t="s">
        <v>105</v>
      </c>
    </row>
    <row r="20" spans="1:2">
      <c r="A20" s="1" t="s">
        <v>110</v>
      </c>
      <c r="B20" t="s">
        <v>111</v>
      </c>
    </row>
    <row r="21" spans="1:2">
      <c r="A21" s="1" t="s">
        <v>113</v>
      </c>
      <c r="B21" t="s">
        <v>114</v>
      </c>
    </row>
    <row r="22" spans="1:2">
      <c r="A22" s="1" t="s">
        <v>117</v>
      </c>
      <c r="B22" t="s">
        <v>118</v>
      </c>
    </row>
    <row r="23" spans="1:2">
      <c r="A23" s="1" t="s">
        <v>121</v>
      </c>
      <c r="B23" t="s">
        <v>122</v>
      </c>
    </row>
    <row r="24" spans="1:2">
      <c r="A24" s="1" t="s">
        <v>125</v>
      </c>
      <c r="B24" t="s">
        <v>126</v>
      </c>
    </row>
    <row r="25" spans="1:2">
      <c r="A25" s="1" t="s">
        <v>129</v>
      </c>
      <c r="B25" t="s">
        <v>130</v>
      </c>
    </row>
    <row r="26" spans="1:2">
      <c r="A26" s="1" t="s">
        <v>133</v>
      </c>
      <c r="B26" t="s">
        <v>134</v>
      </c>
    </row>
    <row r="27" spans="1:2">
      <c r="A27" s="1" t="s">
        <v>138</v>
      </c>
      <c r="B27" t="s">
        <v>139</v>
      </c>
    </row>
    <row r="28" spans="1:2">
      <c r="A28" s="1" t="s">
        <v>142</v>
      </c>
      <c r="B28" t="s">
        <v>143</v>
      </c>
    </row>
    <row r="29" spans="1:2">
      <c r="A29" s="1" t="s">
        <v>147</v>
      </c>
      <c r="B29" t="s">
        <v>148</v>
      </c>
    </row>
    <row r="30" spans="1:2">
      <c r="A30" s="1" t="s">
        <v>150</v>
      </c>
      <c r="B30" t="s">
        <v>151</v>
      </c>
    </row>
    <row r="31" spans="1:2">
      <c r="A31" s="1" t="s">
        <v>153</v>
      </c>
      <c r="B31" t="s">
        <v>154</v>
      </c>
    </row>
    <row r="32" spans="1:2">
      <c r="A32" s="1" t="s">
        <v>157</v>
      </c>
      <c r="B32" t="s">
        <v>99</v>
      </c>
    </row>
    <row r="33" spans="1:2">
      <c r="A33" s="1" t="s">
        <v>159</v>
      </c>
      <c r="B33" t="s">
        <v>160</v>
      </c>
    </row>
    <row r="34" spans="1:2">
      <c r="A34" s="1" t="s">
        <v>162</v>
      </c>
      <c r="B34" t="s">
        <v>163</v>
      </c>
    </row>
    <row r="35" spans="1:2">
      <c r="A35" s="1" t="s">
        <v>166</v>
      </c>
      <c r="B35" t="s">
        <v>167</v>
      </c>
    </row>
    <row r="36" spans="1:2">
      <c r="A36" s="1" t="s">
        <v>171</v>
      </c>
      <c r="B36" t="s">
        <v>172</v>
      </c>
    </row>
    <row r="37" spans="1:2">
      <c r="A37" s="1" t="s">
        <v>176</v>
      </c>
      <c r="B37" t="s">
        <v>177</v>
      </c>
    </row>
    <row r="38" spans="1:2">
      <c r="A38" s="1" t="s">
        <v>180</v>
      </c>
      <c r="B38" t="s">
        <v>181</v>
      </c>
    </row>
    <row r="39" spans="1:2">
      <c r="A39" s="1" t="s">
        <v>183</v>
      </c>
      <c r="B39" t="s">
        <v>184</v>
      </c>
    </row>
    <row r="40" spans="1:2">
      <c r="A40" s="2" t="s">
        <v>187</v>
      </c>
      <c r="B40" t="s">
        <v>188</v>
      </c>
    </row>
    <row r="41" spans="1:2">
      <c r="A41" s="2" t="s">
        <v>193</v>
      </c>
      <c r="B41" t="s">
        <v>194</v>
      </c>
    </row>
    <row r="42" spans="1:2">
      <c r="A42" s="2" t="s">
        <v>197</v>
      </c>
      <c r="B42" t="s">
        <v>198</v>
      </c>
    </row>
    <row r="43" spans="1:2">
      <c r="A43" s="2" t="s">
        <v>202</v>
      </c>
      <c r="B43" t="s">
        <v>203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2019-02-13T07:54:00Z</dcterms:created>
  <cp:lastPrinted>2019-02-14T02:37:00Z</cp:lastPrinted>
  <dcterms:modified xsi:type="dcterms:W3CDTF">2020-07-14T12:30:28Z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